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ia\Downloads\"/>
    </mc:Choice>
  </mc:AlternateContent>
  <xr:revisionPtr revIDLastSave="0" documentId="13_ncr:1_{B1B93201-536D-4875-A817-3E028D4644BD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Numeric Responses" sheetId="1" r:id="rId1"/>
  </sheets>
  <definedNames>
    <definedName name="_xlnm.Print_Titles" localSheetId="0">'Numeric Responses'!1:3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1" l="1"/>
  <c r="M20" i="1"/>
  <c r="L20" i="1"/>
  <c r="K20" i="1"/>
  <c r="J20" i="1"/>
  <c r="I20" i="1"/>
  <c r="N13" i="1"/>
  <c r="M13" i="1"/>
  <c r="L13" i="1"/>
  <c r="K13" i="1"/>
  <c r="J13" i="1"/>
  <c r="I13" i="1"/>
</calcChain>
</file>

<file path=xl/sharedStrings.xml><?xml version="1.0" encoding="utf-8"?>
<sst xmlns="http://schemas.openxmlformats.org/spreadsheetml/2006/main" count="59" uniqueCount="34">
  <si>
    <t>Term:                     2018 Spring
College:                 Engineering
Department(s):   Electrical &amp; Computer Engineering
Course(s):             EEL4930
Section(s):            1954
Instructor:            Pinho Da Silva,Catia Sofia (9169-1929)
Response Rate:   43.48% (responded: 10, enrolled:23)</t>
  </si>
  <si>
    <t>Question</t>
  </si>
  <si>
    <t>Percentages</t>
  </si>
  <si>
    <t>Mean</t>
  </si>
  <si>
    <t>StdDev</t>
  </si>
  <si>
    <t>Median</t>
  </si>
  <si>
    <t>Course
Mean</t>
  </si>
  <si>
    <t>Dept
Mean</t>
  </si>
  <si>
    <t>College
Mean</t>
  </si>
  <si>
    <t>(1)</t>
  </si>
  <si>
    <t>(2)</t>
  </si>
  <si>
    <t>(3)</t>
  </si>
  <si>
    <t>(4)</t>
  </si>
  <si>
    <t>(5)</t>
  </si>
  <si>
    <t>Omitted</t>
  </si>
  <si>
    <t>Description of course objectives and assignments</t>
  </si>
  <si>
    <t>Communication of ideas and information</t>
  </si>
  <si>
    <t>Expression of expectations for performance in this class</t>
  </si>
  <si>
    <t>Availability to assist students in or out of class</t>
  </si>
  <si>
    <t>Respect and concern for students</t>
  </si>
  <si>
    <t>Stimulation of interest in course</t>
  </si>
  <si>
    <t>Facilitation of learning</t>
  </si>
  <si>
    <t>Enthusiasm for the subject</t>
  </si>
  <si>
    <t>Encouragement of independent, creative, and critical thinking</t>
  </si>
  <si>
    <t/>
  </si>
  <si>
    <t>Averages for questions 1-9</t>
  </si>
  <si>
    <t>Overall rating of the instructor</t>
  </si>
  <si>
    <t>Amount learned</t>
  </si>
  <si>
    <t>Amount of effort required</t>
  </si>
  <si>
    <t>Difficulty of the subject matter</t>
  </si>
  <si>
    <t>The educational value (relevance) of this course</t>
  </si>
  <si>
    <t>Expected grade</t>
  </si>
  <si>
    <t>Averages for questions 11-15</t>
  </si>
  <si>
    <t>Term:                     2018 Spring
College:                 Engineering
Department(s):   Electrical &amp; Computer Engineering
Course(s):             EEL4930
Section(s):            1954
Instructor:            Pinho Da Silva,Catia Sofia
Response Rate:   43.48% (responded: 10, enrolled:23)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</si>
</sst>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0"/>
      <name val="Calibri"/>
    </font>
    <font>
      <b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9A9A9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3">
    <xf numFmtId="0" fontId="0" fillId="0" borderId="0"/>
    <xf numFmtId="2" fontId="1" fillId="0" borderId="1"/>
    <xf numFmtId="2" fontId="2" fillId="2" borderId="1">
      <alignment horizontal="right"/>
    </xf>
  </cellStyleXfs>
  <cellXfs count="21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10" fontId="1" fillId="0" borderId="2" xfId="0" applyNumberFormat="1" applyFont="1" applyBorder="1"/>
    <xf numFmtId="2" fontId="1" fillId="0" borderId="2" xfId="0" applyNumberFormat="1" applyFont="1" applyBorder="1"/>
    <xf numFmtId="10" fontId="2" fillId="2" borderId="2" xfId="0" applyNumberFormat="1" applyFont="1" applyFill="1" applyBorder="1" applyAlignment="1">
      <alignment horizontal="center"/>
    </xf>
    <xf numFmtId="2" fontId="1" fillId="3" borderId="3" xfId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10" fontId="1" fillId="0" borderId="3" xfId="0" applyNumberFormat="1" applyFont="1" applyBorder="1"/>
    <xf numFmtId="2" fontId="1" fillId="3" borderId="3" xfId="0" applyNumberFormat="1" applyFont="1" applyFill="1" applyBorder="1"/>
    <xf numFmtId="0" fontId="1" fillId="3" borderId="3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10" fontId="2" fillId="2" borderId="2" xfId="0" applyNumberFormat="1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2" fillId="2" borderId="1" xfId="2">
      <alignment horizontal="right"/>
    </xf>
  </cellXfs>
  <cellStyles count="3">
    <cellStyle name="averagesLabel" xfId="2" xr:uid="{00000000-0005-0000-0000-000001000000}"/>
    <cellStyle name="dividerRow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pane ySplit="3" topLeftCell="A4" activePane="bottomLeft" state="frozen"/>
      <selection pane="bottomLeft" activeCell="O26" sqref="O26"/>
    </sheetView>
  </sheetViews>
  <sheetFormatPr defaultRowHeight="14.5"/>
  <cols>
    <col min="1" max="1" width="3" style="1" customWidth="1"/>
    <col min="2" max="2" width="41" style="2" customWidth="1"/>
    <col min="3" max="8" width="7.453125" style="3" customWidth="1"/>
    <col min="9" max="13" width="7.453125" style="4" customWidth="1"/>
    <col min="14" max="14" width="9.1796875" style="1" customWidth="1"/>
  </cols>
  <sheetData>
    <row r="1" spans="1:14" ht="105" customHeight="1">
      <c r="A1" s="12" t="s">
        <v>33</v>
      </c>
      <c r="B1" s="12" t="s">
        <v>0</v>
      </c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  <c r="H1" s="13" t="s">
        <v>0</v>
      </c>
      <c r="I1" s="14" t="s">
        <v>0</v>
      </c>
      <c r="J1" s="14" t="s">
        <v>0</v>
      </c>
      <c r="K1" s="14" t="s">
        <v>0</v>
      </c>
      <c r="L1" s="14" t="s">
        <v>0</v>
      </c>
      <c r="M1" s="14" t="s">
        <v>0</v>
      </c>
      <c r="N1" s="12" t="s">
        <v>0</v>
      </c>
    </row>
    <row r="2" spans="1:14">
      <c r="A2" s="15" t="s">
        <v>1</v>
      </c>
      <c r="B2" s="16"/>
      <c r="C2" s="17" t="s">
        <v>2</v>
      </c>
      <c r="D2" s="17"/>
      <c r="E2" s="17"/>
      <c r="F2" s="17"/>
      <c r="G2" s="17"/>
      <c r="H2" s="17"/>
      <c r="I2" s="18" t="s">
        <v>3</v>
      </c>
      <c r="J2" s="18" t="s">
        <v>4</v>
      </c>
      <c r="K2" s="18" t="s">
        <v>5</v>
      </c>
      <c r="L2" s="19" t="s">
        <v>6</v>
      </c>
      <c r="M2" s="19" t="s">
        <v>7</v>
      </c>
      <c r="N2" s="16" t="s">
        <v>8</v>
      </c>
    </row>
    <row r="3" spans="1:14">
      <c r="A3" s="15"/>
      <c r="B3" s="16"/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18"/>
      <c r="J3" s="18"/>
      <c r="K3" s="18"/>
      <c r="L3" s="19"/>
      <c r="M3" s="19"/>
      <c r="N3" s="16"/>
    </row>
    <row r="4" spans="1:14">
      <c r="A4" s="1">
        <v>1</v>
      </c>
      <c r="B4" s="2" t="s">
        <v>15</v>
      </c>
      <c r="C4" s="3">
        <v>0</v>
      </c>
      <c r="D4" s="3">
        <v>0</v>
      </c>
      <c r="E4" s="3">
        <v>0.1</v>
      </c>
      <c r="F4" s="3">
        <v>0.2</v>
      </c>
      <c r="G4" s="3">
        <v>0.7</v>
      </c>
      <c r="H4" s="3">
        <v>0</v>
      </c>
      <c r="I4" s="4">
        <v>4.5999999999999996</v>
      </c>
      <c r="J4" s="4">
        <v>0.7</v>
      </c>
      <c r="K4" s="4">
        <v>5</v>
      </c>
      <c r="L4" s="4">
        <v>4.04</v>
      </c>
      <c r="M4" s="4">
        <v>4.3600000000000003</v>
      </c>
      <c r="N4" s="1">
        <v>4.1399999999999997</v>
      </c>
    </row>
    <row r="5" spans="1:14">
      <c r="A5" s="1">
        <v>2</v>
      </c>
      <c r="B5" s="2" t="s">
        <v>16</v>
      </c>
      <c r="C5" s="3">
        <v>0</v>
      </c>
      <c r="D5" s="3">
        <v>0</v>
      </c>
      <c r="E5" s="3">
        <v>0.1</v>
      </c>
      <c r="F5" s="3">
        <v>0.1</v>
      </c>
      <c r="G5" s="3">
        <v>0.8</v>
      </c>
      <c r="H5" s="3">
        <v>0</v>
      </c>
      <c r="I5" s="4">
        <v>4.7</v>
      </c>
      <c r="J5" s="4">
        <v>0.67</v>
      </c>
      <c r="K5" s="4">
        <v>5</v>
      </c>
      <c r="L5" s="4">
        <v>4.04</v>
      </c>
      <c r="M5" s="4">
        <v>4.13</v>
      </c>
      <c r="N5" s="1">
        <v>3.95</v>
      </c>
    </row>
    <row r="6" spans="1:14" ht="26.5">
      <c r="A6" s="1">
        <v>3</v>
      </c>
      <c r="B6" s="2" t="s">
        <v>17</v>
      </c>
      <c r="C6" s="3">
        <v>0</v>
      </c>
      <c r="D6" s="3">
        <v>0.1</v>
      </c>
      <c r="E6" s="3">
        <v>0</v>
      </c>
      <c r="F6" s="3">
        <v>0.3</v>
      </c>
      <c r="G6" s="3">
        <v>0.6</v>
      </c>
      <c r="H6" s="3">
        <v>0</v>
      </c>
      <c r="I6" s="4">
        <v>4.4000000000000004</v>
      </c>
      <c r="J6" s="4">
        <v>0.97</v>
      </c>
      <c r="K6" s="4">
        <v>5</v>
      </c>
      <c r="L6" s="4">
        <v>4.07</v>
      </c>
      <c r="M6" s="4">
        <v>4.42</v>
      </c>
      <c r="N6" s="1">
        <v>4.16</v>
      </c>
    </row>
    <row r="7" spans="1:14">
      <c r="A7" s="1">
        <v>4</v>
      </c>
      <c r="B7" s="2" t="s">
        <v>18</v>
      </c>
      <c r="C7" s="3">
        <v>0</v>
      </c>
      <c r="D7" s="3">
        <v>0</v>
      </c>
      <c r="E7" s="3">
        <v>0</v>
      </c>
      <c r="F7" s="3">
        <v>0.1</v>
      </c>
      <c r="G7" s="3">
        <v>0.9</v>
      </c>
      <c r="H7" s="3">
        <v>0</v>
      </c>
      <c r="I7" s="4">
        <v>4.9000000000000004</v>
      </c>
      <c r="J7" s="4">
        <v>0.32</v>
      </c>
      <c r="K7" s="4">
        <v>5</v>
      </c>
      <c r="L7" s="4">
        <v>4.4800000000000004</v>
      </c>
      <c r="M7" s="4">
        <v>4.33</v>
      </c>
      <c r="N7" s="1">
        <v>4.18</v>
      </c>
    </row>
    <row r="8" spans="1:14">
      <c r="A8" s="1">
        <v>5</v>
      </c>
      <c r="B8" s="2" t="s">
        <v>19</v>
      </c>
      <c r="C8" s="3">
        <v>0</v>
      </c>
      <c r="D8" s="3">
        <v>0</v>
      </c>
      <c r="E8" s="3">
        <v>0</v>
      </c>
      <c r="F8" s="3">
        <v>0.1</v>
      </c>
      <c r="G8" s="3">
        <v>0.9</v>
      </c>
      <c r="H8" s="3">
        <v>0</v>
      </c>
      <c r="I8" s="4">
        <v>4.9000000000000004</v>
      </c>
      <c r="J8" s="4">
        <v>0.32</v>
      </c>
      <c r="K8" s="4">
        <v>5</v>
      </c>
      <c r="L8" s="4">
        <v>4.6100000000000003</v>
      </c>
      <c r="M8" s="4">
        <v>4.38</v>
      </c>
      <c r="N8" s="1">
        <v>4.3</v>
      </c>
    </row>
    <row r="9" spans="1:14">
      <c r="A9" s="1">
        <v>6</v>
      </c>
      <c r="B9" s="2" t="s">
        <v>20</v>
      </c>
      <c r="C9" s="3">
        <v>0</v>
      </c>
      <c r="D9" s="3">
        <v>0</v>
      </c>
      <c r="E9" s="3">
        <v>0.1</v>
      </c>
      <c r="F9" s="3">
        <v>0.4</v>
      </c>
      <c r="G9" s="3">
        <v>0.5</v>
      </c>
      <c r="H9" s="3">
        <v>0</v>
      </c>
      <c r="I9" s="4">
        <v>4.4000000000000004</v>
      </c>
      <c r="J9" s="4">
        <v>0.7</v>
      </c>
      <c r="K9" s="4">
        <v>4.5</v>
      </c>
      <c r="L9" s="4">
        <v>4.43</v>
      </c>
      <c r="M9" s="4">
        <v>4.26</v>
      </c>
      <c r="N9" s="1">
        <v>4.05</v>
      </c>
    </row>
    <row r="10" spans="1:14">
      <c r="A10" s="1">
        <v>7</v>
      </c>
      <c r="B10" s="2" t="s">
        <v>21</v>
      </c>
      <c r="C10" s="3">
        <v>0</v>
      </c>
      <c r="D10" s="3">
        <v>0.1</v>
      </c>
      <c r="E10" s="3">
        <v>0</v>
      </c>
      <c r="F10" s="3">
        <v>0.3</v>
      </c>
      <c r="G10" s="3">
        <v>0.6</v>
      </c>
      <c r="H10" s="3">
        <v>0</v>
      </c>
      <c r="I10" s="4">
        <v>4.4000000000000004</v>
      </c>
      <c r="J10" s="4">
        <v>0.97</v>
      </c>
      <c r="K10" s="4">
        <v>5</v>
      </c>
      <c r="L10" s="4">
        <v>4.04</v>
      </c>
      <c r="M10" s="4">
        <v>4.0999999999999996</v>
      </c>
      <c r="N10" s="1">
        <v>3.97</v>
      </c>
    </row>
    <row r="11" spans="1:14">
      <c r="A11" s="1">
        <v>8</v>
      </c>
      <c r="B11" s="2" t="s">
        <v>22</v>
      </c>
      <c r="C11" s="3">
        <v>0</v>
      </c>
      <c r="D11" s="3">
        <v>0</v>
      </c>
      <c r="E11" s="3">
        <v>0.1</v>
      </c>
      <c r="F11" s="3">
        <v>0.1</v>
      </c>
      <c r="G11" s="3">
        <v>0.8</v>
      </c>
      <c r="H11" s="3">
        <v>0</v>
      </c>
      <c r="I11" s="4">
        <v>4.7</v>
      </c>
      <c r="J11" s="4">
        <v>0.67</v>
      </c>
      <c r="K11" s="4">
        <v>5</v>
      </c>
      <c r="L11" s="4">
        <v>4.68</v>
      </c>
      <c r="M11" s="4">
        <v>4.5199999999999996</v>
      </c>
      <c r="N11" s="1">
        <v>4.38</v>
      </c>
    </row>
    <row r="12" spans="1:14" ht="26.5">
      <c r="A12" s="1">
        <v>9</v>
      </c>
      <c r="B12" s="2" t="s">
        <v>23</v>
      </c>
      <c r="C12" s="3">
        <v>0</v>
      </c>
      <c r="D12" s="3">
        <v>0.1</v>
      </c>
      <c r="E12" s="3">
        <v>0</v>
      </c>
      <c r="F12" s="3">
        <v>0.2</v>
      </c>
      <c r="G12" s="3">
        <v>0.7</v>
      </c>
      <c r="H12" s="3">
        <v>0</v>
      </c>
      <c r="I12" s="4">
        <v>4.5</v>
      </c>
      <c r="J12" s="4">
        <v>0.97</v>
      </c>
      <c r="K12" s="4">
        <v>5</v>
      </c>
      <c r="L12" s="4">
        <v>4.1399999999999997</v>
      </c>
      <c r="M12" s="4">
        <v>4.3600000000000003</v>
      </c>
      <c r="N12" s="1">
        <v>4.1900000000000004</v>
      </c>
    </row>
    <row r="13" spans="1:14">
      <c r="A13" s="20" t="s">
        <v>24</v>
      </c>
      <c r="B13" s="20" t="s">
        <v>24</v>
      </c>
      <c r="C13" s="20" t="s">
        <v>25</v>
      </c>
      <c r="D13" s="20" t="s">
        <v>25</v>
      </c>
      <c r="E13" s="20" t="s">
        <v>25</v>
      </c>
      <c r="F13" s="20" t="s">
        <v>25</v>
      </c>
      <c r="G13" s="20" t="s">
        <v>25</v>
      </c>
      <c r="H13" s="20" t="s">
        <v>25</v>
      </c>
      <c r="I13" s="6">
        <f t="shared" ref="I13:N13" si="0">AVERAGE(I4:I12)</f>
        <v>4.6111111111111107</v>
      </c>
      <c r="J13" s="6">
        <f t="shared" si="0"/>
        <v>0.69888888888888878</v>
      </c>
      <c r="K13" s="6">
        <f t="shared" si="0"/>
        <v>4.9444444444444446</v>
      </c>
      <c r="L13" s="6">
        <f t="shared" si="0"/>
        <v>4.2811111111111115</v>
      </c>
      <c r="M13" s="6">
        <f t="shared" si="0"/>
        <v>4.3177777777777777</v>
      </c>
      <c r="N13" s="6">
        <f t="shared" si="0"/>
        <v>4.1466666666666665</v>
      </c>
    </row>
    <row r="14" spans="1:14">
      <c r="A14" s="7">
        <v>10</v>
      </c>
      <c r="B14" s="8" t="s">
        <v>26</v>
      </c>
      <c r="C14" s="9">
        <v>0</v>
      </c>
      <c r="D14" s="9">
        <v>0</v>
      </c>
      <c r="E14" s="9">
        <v>0.1</v>
      </c>
      <c r="F14" s="9">
        <v>0</v>
      </c>
      <c r="G14" s="9">
        <v>0.9</v>
      </c>
      <c r="H14" s="9">
        <v>0</v>
      </c>
      <c r="I14" s="10">
        <v>4.8</v>
      </c>
      <c r="J14" s="10">
        <v>0.63</v>
      </c>
      <c r="K14" s="10">
        <v>5</v>
      </c>
      <c r="L14" s="10">
        <v>4.3600000000000003</v>
      </c>
      <c r="M14" s="10">
        <v>4.28</v>
      </c>
      <c r="N14" s="11">
        <v>4.07</v>
      </c>
    </row>
    <row r="15" spans="1:14">
      <c r="A15" s="1">
        <v>11</v>
      </c>
      <c r="B15" s="2" t="s">
        <v>27</v>
      </c>
      <c r="C15" s="3">
        <v>0</v>
      </c>
      <c r="D15" s="3">
        <v>0</v>
      </c>
      <c r="E15" s="3">
        <v>0.1</v>
      </c>
      <c r="F15" s="3">
        <v>0.4</v>
      </c>
      <c r="G15" s="3">
        <v>0.5</v>
      </c>
      <c r="H15" s="3">
        <v>0</v>
      </c>
      <c r="I15" s="4">
        <v>4.4000000000000004</v>
      </c>
      <c r="J15" s="4">
        <v>0.7</v>
      </c>
      <c r="K15" s="4">
        <v>4.5</v>
      </c>
      <c r="L15" s="4">
        <v>4.25</v>
      </c>
      <c r="M15" s="4">
        <v>4.24</v>
      </c>
      <c r="N15" s="1">
        <v>3.97</v>
      </c>
    </row>
    <row r="16" spans="1:14">
      <c r="A16" s="1">
        <v>12</v>
      </c>
      <c r="B16" s="2" t="s">
        <v>28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4">
        <v>5</v>
      </c>
      <c r="J16" s="4">
        <v>0</v>
      </c>
      <c r="K16" s="4">
        <v>5</v>
      </c>
      <c r="L16" s="4">
        <v>4.54</v>
      </c>
      <c r="M16" s="4">
        <v>4.22</v>
      </c>
      <c r="N16" s="1">
        <v>3.98</v>
      </c>
    </row>
    <row r="17" spans="1:14">
      <c r="A17" s="1">
        <v>13</v>
      </c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4">
        <v>5</v>
      </c>
      <c r="J17" s="4">
        <v>0</v>
      </c>
      <c r="K17" s="4">
        <v>5</v>
      </c>
      <c r="L17" s="4">
        <v>4.71</v>
      </c>
      <c r="M17" s="4">
        <v>4.0599999999999996</v>
      </c>
      <c r="N17" s="1">
        <v>3.8</v>
      </c>
    </row>
    <row r="18" spans="1:14">
      <c r="A18" s="1">
        <v>14</v>
      </c>
      <c r="B18" s="2" t="s">
        <v>30</v>
      </c>
      <c r="C18" s="3">
        <v>0</v>
      </c>
      <c r="D18" s="3">
        <v>0</v>
      </c>
      <c r="E18" s="3">
        <v>0</v>
      </c>
      <c r="F18" s="3">
        <v>0.3</v>
      </c>
      <c r="G18" s="3">
        <v>0.7</v>
      </c>
      <c r="H18" s="3">
        <v>0</v>
      </c>
      <c r="I18" s="4">
        <v>4.7</v>
      </c>
      <c r="J18" s="4">
        <v>0.48</v>
      </c>
      <c r="K18" s="4">
        <v>5</v>
      </c>
      <c r="L18" s="4">
        <v>4.29</v>
      </c>
      <c r="M18" s="4">
        <v>4.4000000000000004</v>
      </c>
      <c r="N18" s="1">
        <v>4.22</v>
      </c>
    </row>
    <row r="19" spans="1:14">
      <c r="A19" s="1">
        <v>15</v>
      </c>
      <c r="B19" s="2" t="s">
        <v>31</v>
      </c>
      <c r="C19" s="3">
        <v>0</v>
      </c>
      <c r="D19" s="3">
        <v>0.1</v>
      </c>
      <c r="E19" s="3">
        <v>0</v>
      </c>
      <c r="F19" s="3">
        <v>0.5</v>
      </c>
      <c r="G19" s="3">
        <v>0.4</v>
      </c>
      <c r="H19" s="3">
        <v>0</v>
      </c>
      <c r="I19" s="4">
        <v>4.2</v>
      </c>
      <c r="J19" s="4">
        <v>0.92</v>
      </c>
      <c r="K19" s="4">
        <v>4</v>
      </c>
      <c r="L19" s="4">
        <v>3.93</v>
      </c>
      <c r="M19" s="4">
        <v>4.12</v>
      </c>
      <c r="N19" s="1">
        <v>4.1500000000000004</v>
      </c>
    </row>
    <row r="20" spans="1:14">
      <c r="A20" s="20" t="s">
        <v>24</v>
      </c>
      <c r="B20" s="20" t="s">
        <v>24</v>
      </c>
      <c r="C20" s="20" t="s">
        <v>32</v>
      </c>
      <c r="D20" s="20" t="s">
        <v>32</v>
      </c>
      <c r="E20" s="20" t="s">
        <v>32</v>
      </c>
      <c r="F20" s="20" t="s">
        <v>32</v>
      </c>
      <c r="G20" s="20" t="s">
        <v>32</v>
      </c>
      <c r="H20" s="20" t="s">
        <v>32</v>
      </c>
      <c r="I20" s="6">
        <f t="shared" ref="I20:N20" si="1">AVERAGE(I15:I19)</f>
        <v>4.66</v>
      </c>
      <c r="J20" s="6">
        <f t="shared" si="1"/>
        <v>0.42000000000000004</v>
      </c>
      <c r="K20" s="6">
        <f t="shared" si="1"/>
        <v>4.7</v>
      </c>
      <c r="L20" s="6">
        <f t="shared" si="1"/>
        <v>4.3439999999999994</v>
      </c>
      <c r="M20" s="6">
        <f t="shared" si="1"/>
        <v>4.2080000000000002</v>
      </c>
      <c r="N20" s="6">
        <f t="shared" si="1"/>
        <v>4.0239999999999991</v>
      </c>
    </row>
  </sheetData>
  <mergeCells count="13">
    <mergeCell ref="A13:B13"/>
    <mergeCell ref="C13:H13"/>
    <mergeCell ref="A20:B20"/>
    <mergeCell ref="C20:H20"/>
    <mergeCell ref="A1:N1"/>
    <mergeCell ref="A2:B3"/>
    <mergeCell ref="C2:H2"/>
    <mergeCell ref="I2:I3"/>
    <mergeCell ref="J2:J3"/>
    <mergeCell ref="K2:K3"/>
    <mergeCell ref="L2:L3"/>
    <mergeCell ref="M2:M3"/>
    <mergeCell ref="N2:N3"/>
  </mergeCells>
  <pageMargins left="0.25" right="0.25" top="0.25" bottom="0.25" header="0.315" footer="0.315"/>
  <pageSetup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Numeric Responses</vt:lpstr>
      <vt:lpstr>'Numeric Responses'!Print_Titles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Catia</cp:lastModifiedBy>
  <dcterms:modified xsi:type="dcterms:W3CDTF">2019-08-31T19:19:12Z</dcterms:modified>
</cp:coreProperties>
</file>